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'2021_SEE_JUNT_MUN_CAMP_CAS'!$A$7:$AN$16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L8" i="1"/>
  <c r="AL9" i="1"/>
  <c r="AL10" i="1"/>
  <c r="AL11" i="1"/>
  <c r="AL12" i="1"/>
  <c r="AL13" i="1"/>
  <c r="AL14" i="1"/>
  <c r="AL15" i="1"/>
  <c r="AL16" i="1"/>
  <c r="AJ8" i="1"/>
  <c r="AJ9" i="1"/>
  <c r="AJ10" i="1"/>
  <c r="AJ11" i="1"/>
  <c r="AJ12" i="1"/>
  <c r="AJ13" i="1"/>
  <c r="AJ14" i="1"/>
  <c r="AJ15" i="1"/>
  <c r="AJ16" i="1"/>
  <c r="AH8" i="1"/>
  <c r="AH9" i="1"/>
  <c r="AH10" i="1"/>
  <c r="AH11" i="1"/>
  <c r="AH12" i="1"/>
  <c r="AH13" i="1"/>
  <c r="AH14" i="1"/>
  <c r="AH15" i="1"/>
  <c r="AH16" i="1"/>
  <c r="AF8" i="1"/>
  <c r="AF9" i="1"/>
  <c r="AF10" i="1"/>
  <c r="AF11" i="1"/>
  <c r="AF12" i="1"/>
  <c r="AF13" i="1"/>
  <c r="AF14" i="1"/>
  <c r="AF15" i="1"/>
  <c r="AF16" i="1"/>
  <c r="AD8" i="1"/>
  <c r="AD9" i="1"/>
  <c r="AD10" i="1"/>
  <c r="AD11" i="1"/>
  <c r="AD12" i="1"/>
  <c r="AD13" i="1"/>
  <c r="AD14" i="1"/>
  <c r="AD15" i="1"/>
  <c r="AD16" i="1"/>
  <c r="AB8" i="1"/>
  <c r="AB9" i="1"/>
  <c r="AB10" i="1"/>
  <c r="AB11" i="1"/>
  <c r="AB12" i="1"/>
  <c r="AB13" i="1"/>
  <c r="AB14" i="1"/>
  <c r="AB15" i="1"/>
  <c r="AB16" i="1"/>
  <c r="Z8" i="1"/>
  <c r="Z9" i="1"/>
  <c r="Z10" i="1"/>
  <c r="Z11" i="1"/>
  <c r="Z12" i="1"/>
  <c r="Z13" i="1"/>
  <c r="Z14" i="1"/>
  <c r="Z15" i="1"/>
  <c r="Z16" i="1"/>
  <c r="X8" i="1"/>
  <c r="X9" i="1"/>
  <c r="X10" i="1"/>
  <c r="X11" i="1"/>
  <c r="X12" i="1"/>
  <c r="X13" i="1"/>
  <c r="X14" i="1"/>
  <c r="X15" i="1"/>
  <c r="X16" i="1"/>
  <c r="V8" i="1"/>
  <c r="V9" i="1"/>
  <c r="V10" i="1"/>
  <c r="V11" i="1"/>
  <c r="V12" i="1"/>
  <c r="V13" i="1"/>
  <c r="V14" i="1"/>
  <c r="V15" i="1"/>
  <c r="V16" i="1"/>
  <c r="T8" i="1"/>
  <c r="T9" i="1"/>
  <c r="T10" i="1"/>
  <c r="T11" i="1"/>
  <c r="T12" i="1"/>
  <c r="T13" i="1"/>
  <c r="T14" i="1"/>
  <c r="T15" i="1"/>
  <c r="T16" i="1"/>
  <c r="R8" i="1"/>
  <c r="R9" i="1"/>
  <c r="R10" i="1"/>
  <c r="R11" i="1"/>
  <c r="R12" i="1"/>
  <c r="R13" i="1"/>
  <c r="R14" i="1"/>
  <c r="R15" i="1"/>
  <c r="R16" i="1"/>
  <c r="P8" i="1"/>
  <c r="P9" i="1"/>
  <c r="P10" i="1"/>
  <c r="P11" i="1"/>
  <c r="P12" i="1"/>
  <c r="P13" i="1"/>
  <c r="P14" i="1"/>
  <c r="P15" i="1"/>
  <c r="P16" i="1"/>
  <c r="N8" i="1"/>
  <c r="N9" i="1"/>
  <c r="N10" i="1"/>
  <c r="N11" i="1"/>
  <c r="N12" i="1"/>
  <c r="N13" i="1"/>
  <c r="N14" i="1"/>
  <c r="N15" i="1"/>
  <c r="N16" i="1"/>
  <c r="L8" i="1"/>
  <c r="L9" i="1"/>
  <c r="L10" i="1"/>
  <c r="L11" i="1"/>
  <c r="L12" i="1"/>
  <c r="L13" i="1"/>
  <c r="L14" i="1"/>
  <c r="L15" i="1"/>
  <c r="L16" i="1"/>
  <c r="J8" i="1"/>
  <c r="J9" i="1"/>
  <c r="J10" i="1"/>
  <c r="J11" i="1"/>
  <c r="J12" i="1"/>
  <c r="J13" i="1"/>
  <c r="J14" i="1"/>
  <c r="J15" i="1"/>
  <c r="J16" i="1"/>
  <c r="H8" i="1"/>
  <c r="H9" i="1"/>
  <c r="H10" i="1"/>
  <c r="H11" i="1"/>
  <c r="H12" i="1"/>
  <c r="H13" i="1"/>
  <c r="H14" i="1"/>
  <c r="H15" i="1"/>
  <c r="H16" i="1"/>
  <c r="F8" i="1"/>
  <c r="F9" i="1"/>
  <c r="F10" i="1"/>
  <c r="F11" i="1"/>
  <c r="F12" i="1"/>
  <c r="F13" i="1"/>
  <c r="F14" i="1"/>
  <c r="F15" i="1"/>
  <c r="F16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<sst xmlns="http://schemas.openxmlformats.org/spreadsheetml/2006/main" count="67" uniqueCount="25">
  <si>
    <t>CASILLA</t>
  </si>
  <si>
    <t>385 B</t>
  </si>
  <si>
    <t>386 B</t>
  </si>
  <si>
    <t>387 B</t>
  </si>
  <si>
    <t>388 B</t>
  </si>
  <si>
    <t>388 C1</t>
  </si>
  <si>
    <t>388 C2</t>
  </si>
  <si>
    <t>388 C3</t>
  </si>
  <si>
    <t>389 B</t>
  </si>
  <si>
    <t>389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</si>
  <si>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</si>
  <si>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</si>
  <si>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</si>
  <si>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</si>
  <si>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</si>
  <si>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</si>
  <si>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</si>
  <si>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</si>
  <si>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</si>
  <si>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</si>
  <si>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</si>
  <si>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</si>
  <si>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BOLONCHÉN DE REJÓN</t>
  </si>
  <si>
    <t>RESULTADOS A NIVEL CASILLA DE LA ELECCIÓN DE LA JUNTA MUNICIPAL DE BOLONCHÉN DE REJÓN, HOPELCHÉN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</si>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</sst>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zoomScale="80" zoomScaleNormal="80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2" customFormat="1" ht="17.25" customHeight="1" x14ac:dyDescent="0.2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14" customFormat="1" ht="20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12</v>
      </c>
    </row>
    <row r="6" spans="1:40" s="14" customFormat="1" ht="39.75" customHeight="1" x14ac:dyDescent="0.25">
      <c r="A6" s="10" t="s">
        <v>21</v>
      </c>
      <c r="B6" s="11" t="s">
        <v>0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13</v>
      </c>
      <c r="AF6" s="34"/>
      <c r="AG6" s="33" t="s">
        <v>14</v>
      </c>
      <c r="AH6" s="34"/>
      <c r="AI6" s="31" t="s">
        <v>15</v>
      </c>
      <c r="AJ6" s="32"/>
      <c r="AK6" s="31" t="s">
        <v>16</v>
      </c>
      <c r="AL6" s="32"/>
      <c r="AM6" s="12" t="s">
        <v>17</v>
      </c>
      <c r="AN6" s="13" t="s">
        <v>18</v>
      </c>
    </row>
    <row r="7" spans="1:40" x14ac:dyDescent="0.2">
      <c r="A7" s="15"/>
      <c r="B7" s="16"/>
      <c r="C7" s="17" t="s">
        <v>19</v>
      </c>
      <c r="D7" s="17" t="s">
        <v>20</v>
      </c>
      <c r="E7" s="17" t="s">
        <v>19</v>
      </c>
      <c r="F7" s="17" t="s">
        <v>20</v>
      </c>
      <c r="G7" s="17" t="s">
        <v>19</v>
      </c>
      <c r="H7" s="17" t="s">
        <v>20</v>
      </c>
      <c r="I7" s="17" t="s">
        <v>19</v>
      </c>
      <c r="J7" s="17" t="s">
        <v>20</v>
      </c>
      <c r="K7" s="17" t="s">
        <v>19</v>
      </c>
      <c r="L7" s="17" t="s">
        <v>20</v>
      </c>
      <c r="M7" s="17" t="s">
        <v>19</v>
      </c>
      <c r="N7" s="17" t="s">
        <v>20</v>
      </c>
      <c r="O7" s="17" t="s">
        <v>19</v>
      </c>
      <c r="P7" s="17" t="s">
        <v>20</v>
      </c>
      <c r="Q7" s="17" t="s">
        <v>19</v>
      </c>
      <c r="R7" s="17" t="s">
        <v>20</v>
      </c>
      <c r="S7" s="17" t="s">
        <v>19</v>
      </c>
      <c r="T7" s="17" t="s">
        <v>20</v>
      </c>
      <c r="U7" s="17" t="s">
        <v>19</v>
      </c>
      <c r="V7" s="17" t="s">
        <v>20</v>
      </c>
      <c r="W7" s="17" t="s">
        <v>19</v>
      </c>
      <c r="X7" s="17" t="s">
        <v>20</v>
      </c>
      <c r="Y7" s="17" t="s">
        <v>19</v>
      </c>
      <c r="Z7" s="17" t="s">
        <v>20</v>
      </c>
      <c r="AA7" s="17" t="s">
        <v>19</v>
      </c>
      <c r="AB7" s="17" t="s">
        <v>20</v>
      </c>
      <c r="AC7" s="17" t="s">
        <v>19</v>
      </c>
      <c r="AD7" s="17" t="s">
        <v>20</v>
      </c>
      <c r="AE7" s="17" t="s">
        <v>19</v>
      </c>
      <c r="AF7" s="17" t="s">
        <v>20</v>
      </c>
      <c r="AG7" s="17" t="s">
        <v>19</v>
      </c>
      <c r="AH7" s="17" t="s">
        <v>20</v>
      </c>
      <c r="AI7" s="17" t="s">
        <v>19</v>
      </c>
      <c r="AJ7" s="17" t="s">
        <v>20</v>
      </c>
      <c r="AK7" s="17" t="s">
        <v>19</v>
      </c>
      <c r="AL7" s="17" t="s">
        <v>20</v>
      </c>
      <c r="AM7" s="18"/>
      <c r="AN7" s="19"/>
    </row>
    <row r="8" spans="1:40" x14ac:dyDescent="0.2">
      <c r="A8" s="24" t="s">
        <v>22</v>
      </c>
      <c r="B8" s="25" t="s">
        <v>1</v>
      </c>
      <c r="C8" s="22">
        <v>0</v>
      </c>
      <c r="D8" s="20">
        <f t="shared" ref="D8:D16" si="0">C8/$AK8</f>
        <v>0</v>
      </c>
      <c r="E8" s="22">
        <v>153</v>
      </c>
      <c r="F8" s="20">
        <f t="shared" ref="F8:F16" si="1">E8/$AK8</f>
        <v>0.43465909090909088</v>
      </c>
      <c r="G8" s="22">
        <v>5</v>
      </c>
      <c r="H8" s="20">
        <f t="shared" ref="H8:H16" si="2">G8/$AK8</f>
        <v>1.4204545454545454E-2</v>
      </c>
      <c r="I8" s="22">
        <v>1</v>
      </c>
      <c r="J8" s="20">
        <f t="shared" ref="J8:J16" si="3">I8/$AK8</f>
        <v>2.840909090909091E-3</v>
      </c>
      <c r="K8" s="22">
        <v>0</v>
      </c>
      <c r="L8" s="20">
        <f t="shared" ref="L8:L16" si="4">K8/$AK8</f>
        <v>0</v>
      </c>
      <c r="M8" s="22">
        <v>175</v>
      </c>
      <c r="N8" s="20">
        <f t="shared" ref="N8:N16" si="5">M8/$AK8</f>
        <v>0.49715909090909088</v>
      </c>
      <c r="O8" s="22">
        <v>17</v>
      </c>
      <c r="P8" s="20">
        <f t="shared" ref="P8:P16" si="6">O8/$AK8</f>
        <v>4.8295454545454544E-2</v>
      </c>
      <c r="Q8" s="22">
        <v>0</v>
      </c>
      <c r="R8" s="20">
        <f t="shared" ref="R8:R16" si="7">Q8/$AK8</f>
        <v>0</v>
      </c>
      <c r="S8" s="22">
        <v>0</v>
      </c>
      <c r="T8" s="20">
        <f t="shared" ref="T8:T16" si="8">S8/$AK8</f>
        <v>0</v>
      </c>
      <c r="U8" s="22">
        <v>1</v>
      </c>
      <c r="V8" s="20">
        <f t="shared" ref="V8:V16" si="9">U8/$AK8</f>
        <v>2.840909090909091E-3</v>
      </c>
      <c r="W8" s="22">
        <v>0</v>
      </c>
      <c r="X8" s="20">
        <f t="shared" ref="X8:X16" si="10">W8/$AK8</f>
        <v>0</v>
      </c>
      <c r="Y8" s="22">
        <v>0</v>
      </c>
      <c r="Z8" s="20">
        <f t="shared" ref="Z8:Z16" si="11">Y8/$AK8</f>
        <v>0</v>
      </c>
      <c r="AA8" s="22">
        <v>0</v>
      </c>
      <c r="AB8" s="20">
        <f t="shared" ref="AB8:AB16" si="12">AA8/$AK8</f>
        <v>0</v>
      </c>
      <c r="AC8" s="22">
        <v>0</v>
      </c>
      <c r="AD8" s="20">
        <f t="shared" ref="AD8:AD16" si="13">AC8/$AK8</f>
        <v>0</v>
      </c>
      <c r="AE8" s="22">
        <v>0</v>
      </c>
      <c r="AF8" s="20">
        <f t="shared" ref="AF8:AF16" si="14">AE8/$AK8</f>
        <v>0</v>
      </c>
      <c r="AG8" s="22">
        <v>352</v>
      </c>
      <c r="AH8" s="20">
        <f t="shared" ref="AH8:AH16" si="15">AG8/$AK8</f>
        <v>1</v>
      </c>
      <c r="AI8" s="22">
        <v>0</v>
      </c>
      <c r="AJ8" s="20">
        <f t="shared" ref="AJ8:AJ16" si="16">AI8/$AK8</f>
        <v>0</v>
      </c>
      <c r="AK8" s="22">
        <v>352</v>
      </c>
      <c r="AL8" s="20">
        <f t="shared" ref="AL8:AL16" si="17">AK8/$AK8</f>
        <v>1</v>
      </c>
      <c r="AM8" s="23">
        <v>369</v>
      </c>
      <c r="AN8" s="21">
        <f t="shared" ref="AN8:AN16" si="18">AK8/AM8</f>
        <v>0.95392953929539293</v>
      </c>
    </row>
    <row r="9" spans="1:40" x14ac:dyDescent="0.2">
      <c r="A9" s="24" t="s">
        <v>22</v>
      </c>
      <c r="B9" s="25" t="s">
        <v>2</v>
      </c>
      <c r="C9" s="22">
        <v>3</v>
      </c>
      <c r="D9" s="20">
        <f t="shared" si="0"/>
        <v>1.1406844106463879E-2</v>
      </c>
      <c r="E9" s="22">
        <v>93</v>
      </c>
      <c r="F9" s="20">
        <f t="shared" si="1"/>
        <v>0.35361216730038025</v>
      </c>
      <c r="G9" s="22">
        <v>0</v>
      </c>
      <c r="H9" s="20">
        <f t="shared" si="2"/>
        <v>0</v>
      </c>
      <c r="I9" s="22">
        <v>2</v>
      </c>
      <c r="J9" s="20">
        <f t="shared" si="3"/>
        <v>7.6045627376425855E-3</v>
      </c>
      <c r="K9" s="22">
        <v>1</v>
      </c>
      <c r="L9" s="20">
        <f t="shared" si="4"/>
        <v>3.8022813688212928E-3</v>
      </c>
      <c r="M9" s="22">
        <v>116</v>
      </c>
      <c r="N9" s="20">
        <f t="shared" si="5"/>
        <v>0.44106463878326996</v>
      </c>
      <c r="O9" s="22">
        <v>45</v>
      </c>
      <c r="P9" s="20">
        <f t="shared" si="6"/>
        <v>0.17110266159695817</v>
      </c>
      <c r="Q9" s="22">
        <v>1</v>
      </c>
      <c r="R9" s="20">
        <f t="shared" si="7"/>
        <v>3.8022813688212928E-3</v>
      </c>
      <c r="S9" s="22">
        <v>0</v>
      </c>
      <c r="T9" s="20">
        <f t="shared" si="8"/>
        <v>0</v>
      </c>
      <c r="U9" s="22">
        <v>0</v>
      </c>
      <c r="V9" s="20">
        <f t="shared" si="9"/>
        <v>0</v>
      </c>
      <c r="W9" s="22">
        <v>0</v>
      </c>
      <c r="X9" s="20">
        <f t="shared" si="10"/>
        <v>0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261</v>
      </c>
      <c r="AH9" s="20">
        <f t="shared" si="15"/>
        <v>0.99239543726235746</v>
      </c>
      <c r="AI9" s="22">
        <v>2</v>
      </c>
      <c r="AJ9" s="20">
        <f t="shared" si="16"/>
        <v>7.6045627376425855E-3</v>
      </c>
      <c r="AK9" s="22">
        <v>263</v>
      </c>
      <c r="AL9" s="20">
        <f t="shared" si="17"/>
        <v>1</v>
      </c>
      <c r="AM9" s="23">
        <v>414</v>
      </c>
      <c r="AN9" s="21">
        <f t="shared" si="18"/>
        <v>0.63526570048309183</v>
      </c>
    </row>
    <row r="10" spans="1:40" x14ac:dyDescent="0.2">
      <c r="A10" s="24" t="s">
        <v>22</v>
      </c>
      <c r="B10" s="25" t="s">
        <v>3</v>
      </c>
      <c r="C10" s="22">
        <v>6</v>
      </c>
      <c r="D10" s="20">
        <f t="shared" si="0"/>
        <v>2.0618556701030927E-2</v>
      </c>
      <c r="E10" s="22">
        <v>146</v>
      </c>
      <c r="F10" s="20">
        <f t="shared" si="1"/>
        <v>0.50171821305841924</v>
      </c>
      <c r="G10" s="22">
        <v>8</v>
      </c>
      <c r="H10" s="20">
        <f t="shared" si="2"/>
        <v>2.7491408934707903E-2</v>
      </c>
      <c r="I10" s="22">
        <v>3</v>
      </c>
      <c r="J10" s="20">
        <f t="shared" si="3"/>
        <v>1.0309278350515464E-2</v>
      </c>
      <c r="K10" s="22">
        <v>1</v>
      </c>
      <c r="L10" s="20">
        <f t="shared" si="4"/>
        <v>3.4364261168384879E-3</v>
      </c>
      <c r="M10" s="22">
        <v>78</v>
      </c>
      <c r="N10" s="20">
        <f t="shared" si="5"/>
        <v>0.26804123711340205</v>
      </c>
      <c r="O10" s="22">
        <v>42</v>
      </c>
      <c r="P10" s="20">
        <f t="shared" si="6"/>
        <v>0.14432989690721648</v>
      </c>
      <c r="Q10" s="22">
        <v>3</v>
      </c>
      <c r="R10" s="20">
        <f t="shared" si="7"/>
        <v>1.0309278350515464E-2</v>
      </c>
      <c r="S10" s="22">
        <v>1</v>
      </c>
      <c r="T10" s="20">
        <f t="shared" si="8"/>
        <v>3.4364261168384879E-3</v>
      </c>
      <c r="U10" s="22">
        <v>0</v>
      </c>
      <c r="V10" s="20">
        <f t="shared" si="9"/>
        <v>0</v>
      </c>
      <c r="W10" s="22">
        <v>1</v>
      </c>
      <c r="X10" s="20">
        <f t="shared" si="10"/>
        <v>3.4364261168384879E-3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289</v>
      </c>
      <c r="AH10" s="20">
        <f t="shared" si="15"/>
        <v>0.99312714776632305</v>
      </c>
      <c r="AI10" s="22">
        <v>2</v>
      </c>
      <c r="AJ10" s="20">
        <f t="shared" si="16"/>
        <v>6.8728522336769758E-3</v>
      </c>
      <c r="AK10" s="22">
        <v>291</v>
      </c>
      <c r="AL10" s="20">
        <f t="shared" si="17"/>
        <v>1</v>
      </c>
      <c r="AM10" s="23">
        <v>304</v>
      </c>
      <c r="AN10" s="21">
        <f t="shared" si="18"/>
        <v>0.95723684210526316</v>
      </c>
    </row>
    <row r="11" spans="1:40" x14ac:dyDescent="0.2">
      <c r="A11" s="24" t="s">
        <v>22</v>
      </c>
      <c r="B11" s="25" t="s">
        <v>4</v>
      </c>
      <c r="C11" s="22">
        <v>3</v>
      </c>
      <c r="D11" s="20">
        <f t="shared" si="0"/>
        <v>6.6815144766146995E-3</v>
      </c>
      <c r="E11" s="22">
        <v>111</v>
      </c>
      <c r="F11" s="20">
        <f t="shared" si="1"/>
        <v>0.24721603563474387</v>
      </c>
      <c r="G11" s="22">
        <v>15</v>
      </c>
      <c r="H11" s="20">
        <f t="shared" si="2"/>
        <v>3.34075723830735E-2</v>
      </c>
      <c r="I11" s="22">
        <v>8</v>
      </c>
      <c r="J11" s="20">
        <f t="shared" si="3"/>
        <v>1.7817371937639197E-2</v>
      </c>
      <c r="K11" s="22">
        <v>0</v>
      </c>
      <c r="L11" s="20">
        <f t="shared" si="4"/>
        <v>0</v>
      </c>
      <c r="M11" s="22">
        <v>174</v>
      </c>
      <c r="N11" s="20">
        <f t="shared" si="5"/>
        <v>0.38752783964365256</v>
      </c>
      <c r="O11" s="22">
        <v>119</v>
      </c>
      <c r="P11" s="20">
        <f t="shared" si="6"/>
        <v>0.26503340757238308</v>
      </c>
      <c r="Q11" s="22">
        <v>0</v>
      </c>
      <c r="R11" s="20">
        <f t="shared" si="7"/>
        <v>0</v>
      </c>
      <c r="S11" s="22">
        <v>4</v>
      </c>
      <c r="T11" s="20">
        <f t="shared" si="8"/>
        <v>8.9086859688195987E-3</v>
      </c>
      <c r="U11" s="22">
        <v>0</v>
      </c>
      <c r="V11" s="20">
        <f t="shared" si="9"/>
        <v>0</v>
      </c>
      <c r="W11" s="22">
        <v>3</v>
      </c>
      <c r="X11" s="20">
        <f t="shared" si="10"/>
        <v>6.6815144766146995E-3</v>
      </c>
      <c r="Y11" s="22">
        <v>1</v>
      </c>
      <c r="Z11" s="20">
        <f t="shared" si="11"/>
        <v>2.2271714922048997E-3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438</v>
      </c>
      <c r="AH11" s="20">
        <f t="shared" si="15"/>
        <v>0.97550111358574609</v>
      </c>
      <c r="AI11" s="22">
        <v>11</v>
      </c>
      <c r="AJ11" s="20">
        <f t="shared" si="16"/>
        <v>2.4498886414253896E-2</v>
      </c>
      <c r="AK11" s="22">
        <v>449</v>
      </c>
      <c r="AL11" s="20">
        <f t="shared" si="17"/>
        <v>1</v>
      </c>
      <c r="AM11" s="23">
        <v>585</v>
      </c>
      <c r="AN11" s="21">
        <f t="shared" si="18"/>
        <v>0.76752136752136757</v>
      </c>
    </row>
    <row r="12" spans="1:40" x14ac:dyDescent="0.2">
      <c r="A12" s="24" t="s">
        <v>22</v>
      </c>
      <c r="B12" s="25" t="s">
        <v>5</v>
      </c>
      <c r="C12" s="22">
        <v>12</v>
      </c>
      <c r="D12" s="20">
        <f t="shared" si="0"/>
        <v>2.6490066225165563E-2</v>
      </c>
      <c r="E12" s="22">
        <v>124</v>
      </c>
      <c r="F12" s="20">
        <f t="shared" si="1"/>
        <v>0.27373068432671083</v>
      </c>
      <c r="G12" s="22">
        <v>6</v>
      </c>
      <c r="H12" s="20">
        <f t="shared" si="2"/>
        <v>1.3245033112582781E-2</v>
      </c>
      <c r="I12" s="22">
        <v>20</v>
      </c>
      <c r="J12" s="20">
        <f t="shared" si="3"/>
        <v>4.4150110375275942E-2</v>
      </c>
      <c r="K12" s="22">
        <v>2</v>
      </c>
      <c r="L12" s="20">
        <f t="shared" si="4"/>
        <v>4.4150110375275938E-3</v>
      </c>
      <c r="M12" s="22">
        <v>180</v>
      </c>
      <c r="N12" s="20">
        <f t="shared" si="5"/>
        <v>0.39735099337748342</v>
      </c>
      <c r="O12" s="22">
        <v>82</v>
      </c>
      <c r="P12" s="20">
        <f t="shared" si="6"/>
        <v>0.18101545253863136</v>
      </c>
      <c r="Q12" s="22">
        <v>3</v>
      </c>
      <c r="R12" s="20">
        <f t="shared" si="7"/>
        <v>6.6225165562913907E-3</v>
      </c>
      <c r="S12" s="22">
        <v>9</v>
      </c>
      <c r="T12" s="20">
        <f t="shared" si="8"/>
        <v>1.9867549668874173E-2</v>
      </c>
      <c r="U12" s="22">
        <v>0</v>
      </c>
      <c r="V12" s="20">
        <f t="shared" si="9"/>
        <v>0</v>
      </c>
      <c r="W12" s="22">
        <v>4</v>
      </c>
      <c r="X12" s="20">
        <f t="shared" si="10"/>
        <v>8.8300220750551876E-3</v>
      </c>
      <c r="Y12" s="22">
        <v>4</v>
      </c>
      <c r="Z12" s="20">
        <f t="shared" si="11"/>
        <v>8.8300220750551876E-3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446</v>
      </c>
      <c r="AH12" s="20">
        <f t="shared" si="15"/>
        <v>0.98454746136865345</v>
      </c>
      <c r="AI12" s="22">
        <v>7</v>
      </c>
      <c r="AJ12" s="20">
        <f t="shared" si="16"/>
        <v>1.5452538631346579E-2</v>
      </c>
      <c r="AK12" s="22">
        <v>453</v>
      </c>
      <c r="AL12" s="20">
        <f t="shared" si="17"/>
        <v>1</v>
      </c>
      <c r="AM12" s="23">
        <v>584</v>
      </c>
      <c r="AN12" s="21">
        <f t="shared" si="18"/>
        <v>0.77568493150684936</v>
      </c>
    </row>
    <row r="13" spans="1:40" x14ac:dyDescent="0.2">
      <c r="A13" s="24" t="s">
        <v>22</v>
      </c>
      <c r="B13" s="25" t="s">
        <v>6</v>
      </c>
      <c r="C13" s="22">
        <v>8</v>
      </c>
      <c r="D13" s="20">
        <f t="shared" si="0"/>
        <v>1.8867924528301886E-2</v>
      </c>
      <c r="E13" s="22">
        <v>114</v>
      </c>
      <c r="F13" s="20">
        <f t="shared" si="1"/>
        <v>0.26886792452830188</v>
      </c>
      <c r="G13" s="22">
        <v>4</v>
      </c>
      <c r="H13" s="20">
        <f t="shared" si="2"/>
        <v>9.433962264150943E-3</v>
      </c>
      <c r="I13" s="22">
        <v>10</v>
      </c>
      <c r="J13" s="20">
        <f t="shared" si="3"/>
        <v>2.358490566037736E-2</v>
      </c>
      <c r="K13" s="22">
        <v>2</v>
      </c>
      <c r="L13" s="20">
        <f t="shared" si="4"/>
        <v>4.7169811320754715E-3</v>
      </c>
      <c r="M13" s="22">
        <v>161</v>
      </c>
      <c r="N13" s="20">
        <f t="shared" si="5"/>
        <v>0.37971698113207547</v>
      </c>
      <c r="O13" s="22">
        <v>98</v>
      </c>
      <c r="P13" s="20">
        <f t="shared" si="6"/>
        <v>0.23113207547169812</v>
      </c>
      <c r="Q13" s="22">
        <v>3</v>
      </c>
      <c r="R13" s="20">
        <f t="shared" si="7"/>
        <v>7.0754716981132077E-3</v>
      </c>
      <c r="S13" s="22">
        <v>12</v>
      </c>
      <c r="T13" s="20">
        <f t="shared" si="8"/>
        <v>2.8301886792452831E-2</v>
      </c>
      <c r="U13" s="22">
        <v>0</v>
      </c>
      <c r="V13" s="20">
        <f t="shared" si="9"/>
        <v>0</v>
      </c>
      <c r="W13" s="22">
        <v>1</v>
      </c>
      <c r="X13" s="20">
        <f t="shared" si="10"/>
        <v>2.3584905660377358E-3</v>
      </c>
      <c r="Y13" s="22">
        <v>1</v>
      </c>
      <c r="Z13" s="20">
        <f t="shared" si="11"/>
        <v>2.3584905660377358E-3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414</v>
      </c>
      <c r="AH13" s="20">
        <f t="shared" si="15"/>
        <v>0.97641509433962259</v>
      </c>
      <c r="AI13" s="22">
        <v>10</v>
      </c>
      <c r="AJ13" s="20">
        <f t="shared" si="16"/>
        <v>2.358490566037736E-2</v>
      </c>
      <c r="AK13" s="22">
        <v>424</v>
      </c>
      <c r="AL13" s="20">
        <f t="shared" si="17"/>
        <v>1</v>
      </c>
      <c r="AM13" s="23">
        <v>584</v>
      </c>
      <c r="AN13" s="21">
        <f t="shared" si="18"/>
        <v>0.72602739726027399</v>
      </c>
    </row>
    <row r="14" spans="1:40" x14ac:dyDescent="0.2">
      <c r="A14" s="24" t="s">
        <v>22</v>
      </c>
      <c r="B14" s="25" t="s">
        <v>7</v>
      </c>
      <c r="C14" s="22">
        <v>2</v>
      </c>
      <c r="D14" s="20">
        <f t="shared" si="0"/>
        <v>4.2826552462526769E-3</v>
      </c>
      <c r="E14" s="22">
        <v>107</v>
      </c>
      <c r="F14" s="20">
        <f t="shared" si="1"/>
        <v>0.22912205567451821</v>
      </c>
      <c r="G14" s="22">
        <v>27</v>
      </c>
      <c r="H14" s="20">
        <f t="shared" si="2"/>
        <v>5.7815845824411134E-2</v>
      </c>
      <c r="I14" s="22">
        <v>20</v>
      </c>
      <c r="J14" s="20">
        <f t="shared" si="3"/>
        <v>4.2826552462526764E-2</v>
      </c>
      <c r="K14" s="22">
        <v>2</v>
      </c>
      <c r="L14" s="20">
        <f t="shared" si="4"/>
        <v>4.2826552462526769E-3</v>
      </c>
      <c r="M14" s="22">
        <v>196</v>
      </c>
      <c r="N14" s="20">
        <f t="shared" si="5"/>
        <v>0.41970021413276232</v>
      </c>
      <c r="O14" s="22">
        <v>86</v>
      </c>
      <c r="P14" s="20">
        <f t="shared" si="6"/>
        <v>0.1841541755888651</v>
      </c>
      <c r="Q14" s="22">
        <v>1</v>
      </c>
      <c r="R14" s="20">
        <f t="shared" si="7"/>
        <v>2.1413276231263384E-3</v>
      </c>
      <c r="S14" s="22">
        <v>10</v>
      </c>
      <c r="T14" s="20">
        <f t="shared" si="8"/>
        <v>2.1413276231263382E-2</v>
      </c>
      <c r="U14" s="22">
        <v>2</v>
      </c>
      <c r="V14" s="20">
        <f t="shared" si="9"/>
        <v>4.2826552462526769E-3</v>
      </c>
      <c r="W14" s="22">
        <v>4</v>
      </c>
      <c r="X14" s="20">
        <f t="shared" si="10"/>
        <v>8.5653104925053538E-3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457</v>
      </c>
      <c r="AH14" s="20">
        <f t="shared" si="15"/>
        <v>0.97858672376873657</v>
      </c>
      <c r="AI14" s="22">
        <v>10</v>
      </c>
      <c r="AJ14" s="20">
        <f t="shared" si="16"/>
        <v>2.1413276231263382E-2</v>
      </c>
      <c r="AK14" s="22">
        <v>467</v>
      </c>
      <c r="AL14" s="20">
        <f t="shared" si="17"/>
        <v>1</v>
      </c>
      <c r="AM14" s="23">
        <v>584</v>
      </c>
      <c r="AN14" s="21">
        <f t="shared" si="18"/>
        <v>0.79965753424657537</v>
      </c>
    </row>
    <row r="15" spans="1:40" x14ac:dyDescent="0.2">
      <c r="A15" s="24" t="s">
        <v>22</v>
      </c>
      <c r="B15" s="25" t="s">
        <v>8</v>
      </c>
      <c r="C15" s="22">
        <v>7</v>
      </c>
      <c r="D15" s="20">
        <f t="shared" si="0"/>
        <v>1.7199017199017199E-2</v>
      </c>
      <c r="E15" s="22">
        <v>140</v>
      </c>
      <c r="F15" s="20">
        <f t="shared" si="1"/>
        <v>0.34398034398034399</v>
      </c>
      <c r="G15" s="22">
        <v>2</v>
      </c>
      <c r="H15" s="20">
        <f t="shared" si="2"/>
        <v>4.9140049140049139E-3</v>
      </c>
      <c r="I15" s="22">
        <v>4</v>
      </c>
      <c r="J15" s="20">
        <f t="shared" si="3"/>
        <v>9.8280098280098278E-3</v>
      </c>
      <c r="K15" s="22">
        <v>0</v>
      </c>
      <c r="L15" s="20">
        <f t="shared" si="4"/>
        <v>0</v>
      </c>
      <c r="M15" s="22">
        <v>171</v>
      </c>
      <c r="N15" s="20">
        <f t="shared" si="5"/>
        <v>0.42014742014742013</v>
      </c>
      <c r="O15" s="22">
        <v>56</v>
      </c>
      <c r="P15" s="20">
        <f t="shared" si="6"/>
        <v>0.13759213759213759</v>
      </c>
      <c r="Q15" s="22">
        <v>1</v>
      </c>
      <c r="R15" s="20">
        <f t="shared" si="7"/>
        <v>2.4570024570024569E-3</v>
      </c>
      <c r="S15" s="22">
        <v>19</v>
      </c>
      <c r="T15" s="20">
        <f t="shared" si="8"/>
        <v>4.6683046683046681E-2</v>
      </c>
      <c r="U15" s="22">
        <v>0</v>
      </c>
      <c r="V15" s="20">
        <f t="shared" si="9"/>
        <v>0</v>
      </c>
      <c r="W15" s="22">
        <v>0</v>
      </c>
      <c r="X15" s="20">
        <f t="shared" si="10"/>
        <v>0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400</v>
      </c>
      <c r="AH15" s="20">
        <f t="shared" si="15"/>
        <v>0.98280098280098283</v>
      </c>
      <c r="AI15" s="22">
        <v>7</v>
      </c>
      <c r="AJ15" s="20">
        <f t="shared" si="16"/>
        <v>1.7199017199017199E-2</v>
      </c>
      <c r="AK15" s="22">
        <v>407</v>
      </c>
      <c r="AL15" s="20">
        <f t="shared" si="17"/>
        <v>1</v>
      </c>
      <c r="AM15" s="23">
        <v>574</v>
      </c>
      <c r="AN15" s="21">
        <f t="shared" si="18"/>
        <v>0.7090592334494773</v>
      </c>
    </row>
    <row r="16" spans="1:40" x14ac:dyDescent="0.2">
      <c r="A16" s="24" t="s">
        <v>22</v>
      </c>
      <c r="B16" s="25" t="s">
        <v>9</v>
      </c>
      <c r="C16" s="22">
        <v>6</v>
      </c>
      <c r="D16" s="20">
        <f t="shared" si="0"/>
        <v>1.5625E-2</v>
      </c>
      <c r="E16" s="22">
        <v>109</v>
      </c>
      <c r="F16" s="20">
        <f t="shared" si="1"/>
        <v>0.28385416666666669</v>
      </c>
      <c r="G16" s="22">
        <v>4</v>
      </c>
      <c r="H16" s="20">
        <f t="shared" si="2"/>
        <v>1.0416666666666666E-2</v>
      </c>
      <c r="I16" s="22">
        <v>2</v>
      </c>
      <c r="J16" s="20">
        <f t="shared" si="3"/>
        <v>5.208333333333333E-3</v>
      </c>
      <c r="K16" s="22">
        <v>2</v>
      </c>
      <c r="L16" s="20">
        <f t="shared" si="4"/>
        <v>5.208333333333333E-3</v>
      </c>
      <c r="M16" s="22">
        <v>158</v>
      </c>
      <c r="N16" s="20">
        <f t="shared" si="5"/>
        <v>0.41145833333333331</v>
      </c>
      <c r="O16" s="22">
        <v>90</v>
      </c>
      <c r="P16" s="20">
        <f t="shared" si="6"/>
        <v>0.234375</v>
      </c>
      <c r="Q16" s="22">
        <v>1</v>
      </c>
      <c r="R16" s="20">
        <f t="shared" si="7"/>
        <v>2.6041666666666665E-3</v>
      </c>
      <c r="S16" s="22">
        <v>10</v>
      </c>
      <c r="T16" s="20">
        <f t="shared" si="8"/>
        <v>2.6041666666666668E-2</v>
      </c>
      <c r="U16" s="22">
        <v>0</v>
      </c>
      <c r="V16" s="20">
        <f t="shared" si="9"/>
        <v>0</v>
      </c>
      <c r="W16" s="22">
        <v>0</v>
      </c>
      <c r="X16" s="20">
        <f t="shared" si="10"/>
        <v>0</v>
      </c>
      <c r="Y16" s="22">
        <v>1</v>
      </c>
      <c r="Z16" s="20">
        <f t="shared" si="11"/>
        <v>2.6041666666666665E-3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383</v>
      </c>
      <c r="AH16" s="20">
        <f t="shared" si="15"/>
        <v>0.99739583333333337</v>
      </c>
      <c r="AI16" s="22">
        <v>1</v>
      </c>
      <c r="AJ16" s="20">
        <f t="shared" si="16"/>
        <v>2.6041666666666665E-3</v>
      </c>
      <c r="AK16" s="22">
        <v>384</v>
      </c>
      <c r="AL16" s="20">
        <f t="shared" si="17"/>
        <v>1</v>
      </c>
      <c r="AM16" s="23">
        <v>574</v>
      </c>
      <c r="AN16" s="21">
        <f t="shared" si="18"/>
        <v>0.66898954703832758</v>
      </c>
    </row>
  </sheetData>
  <mergeCells count="22">
    <mergeCell ref="AK6:AL6"/>
    <mergeCell ref="Y6:Z6"/>
    <mergeCell ref="AC6:AD6"/>
    <mergeCell ref="AE6:AF6"/>
    <mergeCell ref="AG6:AH6"/>
    <mergeCell ref="AI6:AJ6"/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2022-02-04T16:28:24Z</cp:lastPrinted>
  <dcterms:created xsi:type="dcterms:W3CDTF">2022-01-16T19:36:46Z</dcterms:created>
  <dcterms:modified xsi:type="dcterms:W3CDTF">2022-02-04T16:28:35Z</dcterms:modified>
</cp:coreProperties>
</file>